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K:\Communicable Disease Division\Measles\Schools and Daycares\Tools for Case Identified in School(s)\"/>
    </mc:Choice>
  </mc:AlternateContent>
  <xr:revisionPtr revIDLastSave="0" documentId="13_ncr:1_{7D5B9ACE-73BD-4A90-AB79-2132DB856685}" xr6:coauthVersionLast="47" xr6:coauthVersionMax="47" xr10:uidLastSave="{00000000-0000-0000-0000-000000000000}"/>
  <bookViews>
    <workbookView xWindow="-28920" yWindow="-120" windowWidth="29040" windowHeight="15720" xr2:uid="{A819B05D-CE28-415D-BF13-28E28B7B9A37}"/>
  </bookViews>
  <sheets>
    <sheet name="Instructions" sheetId="4" r:id="rId1"/>
    <sheet name="Line 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L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N7"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2" i="1" l="1"/>
  <c r="N4" i="1"/>
  <c r="N5" i="1"/>
  <c r="N6" i="1"/>
  <c r="N3" i="1"/>
  <c r="N9" i="1"/>
  <c r="N8" i="1"/>
</calcChain>
</file>

<file path=xl/sharedStrings.xml><?xml version="1.0" encoding="utf-8"?>
<sst xmlns="http://schemas.openxmlformats.org/spreadsheetml/2006/main" count="24" uniqueCount="24">
  <si>
    <t>Date of Last Exposure</t>
  </si>
  <si>
    <t>Grade</t>
  </si>
  <si>
    <t>MMR received within 72 hours</t>
  </si>
  <si>
    <t>Number of Pre-Exposure Doses of MMR</t>
  </si>
  <si>
    <t>First Day of Exclusion</t>
  </si>
  <si>
    <t>Student or Staff</t>
  </si>
  <si>
    <t>Return Date</t>
  </si>
  <si>
    <t>Exclusion Status</t>
  </si>
  <si>
    <t>Instructions for this linelist</t>
  </si>
  <si>
    <t xml:space="preserve">You can update exposure dates and vaccination statuses as new information arises, exclusion status and dates will auto update based on the information you enter. </t>
  </si>
  <si>
    <t>1.</t>
  </si>
  <si>
    <t>2.</t>
  </si>
  <si>
    <t>3.</t>
  </si>
  <si>
    <t>Last Day of Exclusion</t>
  </si>
  <si>
    <t xml:space="preserve">If you need more rows, begin entering the name on the row below the table and press enter. A new row will automatically be added to the table. Enter information as normal and the dates and status will auto calculate. </t>
  </si>
  <si>
    <t>4.</t>
  </si>
  <si>
    <t>Date of First Exposure</t>
  </si>
  <si>
    <t>Name</t>
  </si>
  <si>
    <t>Immunoglobulin (IG) within 6 days (for pregnant or severly immunocompromised people only)</t>
  </si>
  <si>
    <t>Severely Immunocompromised</t>
  </si>
  <si>
    <t>DOB</t>
  </si>
  <si>
    <t xml:space="preserve">This linelist is intended to be used by schools or health departments to calculate and track the school exclusion status of students and staff with school exposure to a confirmed case of Measles. There is alternative medical managment for individuals who are either pregnant or severely immocompromised, please refer these individuals to your local health department to discuss recommendations. The exclusion dates apply to both school  and school affiliated extra curricular activities. </t>
  </si>
  <si>
    <t>Enter information for  all exposed staff and students on the line list tab. Columns A-J are required in order to autocalculate dates and exclusion status.</t>
  </si>
  <si>
    <t xml:space="preserve">Highlighted columns K-N will auto calculate.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</si>
</sst>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strike/>
      <sz val="11"/>
      <color theme="1"/>
      <name val="Aptos Narrow"/>
      <family val="2"/>
      <scheme val="minor"/>
    </font>
    <font>
      <b/>
      <sz val="10"/>
      <color theme="1"/>
      <name val="Aptos Narrow"/>
      <family val="2"/>
      <scheme val="minor"/>
    </font>
    <font>
      <b/>
      <sz val="11"/>
      <color theme="1"/>
      <name val="Aptos Narrow"/>
      <family val="2"/>
      <scheme val="minor"/>
    </font>
    <font>
      <b/>
      <u/>
      <sz val="14"/>
      <color theme="1"/>
      <name val="Aptos Narrow"/>
      <family val="2"/>
      <scheme val="minor"/>
    </font>
    <font>
      <i/>
      <sz val="11"/>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applyFont="1"/>
    <xf numFmtId="0" fontId="1" fillId="0" borderId="0" xfId="0" applyFont="1"/>
    <xf numFmtId="14" fontId="0" fillId="2" borderId="0" xfId="0" applyNumberFormat="1" applyFill="1" applyProtection="1">
      <protection locked="0"/>
    </xf>
    <xf numFmtId="0" fontId="0" fillId="2" borderId="0" xfId="0" applyFill="1" applyProtection="1">
      <protection locked="0"/>
    </xf>
    <xf numFmtId="14" fontId="0" fillId="0" borderId="0" xfId="0" applyNumberFormat="1" applyProtection="1">
      <protection locked="0"/>
    </xf>
    <xf numFmtId="0" fontId="0" fillId="0" borderId="0" xfId="0" applyProtection="1">
      <protection locked="0"/>
    </xf>
    <xf numFmtId="0" fontId="0" fillId="3" borderId="0" xfId="0" applyFill="1"/>
    <xf numFmtId="0" fontId="5" fillId="3" borderId="0" xfId="0" applyFont="1" applyFill="1"/>
    <xf numFmtId="0" fontId="6" fillId="3" borderId="0" xfId="0" applyFont="1" applyFill="1" applyAlignment="1">
      <alignment wrapText="1"/>
    </xf>
    <xf numFmtId="49" fontId="4" fillId="3" borderId="0" xfId="0" applyNumberFormat="1" applyFont="1" applyFill="1" applyAlignment="1">
      <alignment horizontal="left"/>
    </xf>
    <xf numFmtId="0" fontId="3" fillId="0" borderId="0" xfId="0" applyFont="1"/>
    <xf numFmtId="14" fontId="0" fillId="0" borderId="0" xfId="0" applyNumberFormat="1" applyProtection="1">
      <protection hidden="1"/>
    </xf>
    <xf numFmtId="0" fontId="0" fillId="0" borderId="0" xfId="0" applyProtection="1">
      <protection hidden="1"/>
    </xf>
    <xf numFmtId="0" fontId="0" fillId="0" borderId="0" xfId="0" applyAlignment="1" applyProtection="1">
      <alignment wrapText="1"/>
      <protection locked="0"/>
    </xf>
    <xf numFmtId="14" fontId="0" fillId="0" borderId="0" xfId="0" applyNumberFormat="1" applyAlignment="1" applyProtection="1">
      <alignment wrapText="1"/>
      <protection locked="0"/>
    </xf>
  </cellXfs>
  <cellStyles count="1">
    <cellStyle name="Normal" xfId="0" builtinId="0"/>
  </cellStyles>
  <dxfs count="17">
    <dxf>
      <numFmt numFmtId="19" formatCode="m/d/yyyy"/>
      <protection locked="1" hidden="1"/>
    </dxf>
    <dxf>
      <numFmt numFmtId="19" formatCode="m/d/yyyy"/>
      <protection locked="1" hidden="1"/>
    </dxf>
    <dxf>
      <numFmt numFmtId="19" formatCode="m/d/yyyy"/>
      <protection locked="1" hidden="1"/>
    </dxf>
    <dxf>
      <numFmt numFmtId="19" formatCode="m/d/yyyy"/>
      <protection locked="0" hidden="0"/>
    </dxf>
    <dxf>
      <fill>
        <patternFill>
          <bgColor rgb="FFFF3B3B"/>
        </patternFill>
      </fill>
    </dxf>
    <dxf>
      <fill>
        <patternFill>
          <bgColor theme="5" tint="0.39994506668294322"/>
        </patternFill>
      </fill>
    </dxf>
    <dxf>
      <fill>
        <patternFill>
          <bgColor theme="9" tint="0.39994506668294322"/>
        </patternFill>
      </fill>
    </dxf>
    <dxf>
      <numFmt numFmtId="0" formatCode="General"/>
      <protection locked="1" hidden="1"/>
    </dxf>
    <dxf>
      <protection locked="0" hidden="0"/>
    </dxf>
    <dxf>
      <protection locked="0" hidden="0"/>
    </dxf>
    <dxf>
      <protection locked="0" hidden="0"/>
    </dxf>
    <dxf>
      <protection locked="0" hidden="0"/>
    </dxf>
    <dxf>
      <numFmt numFmtId="19" formatCode="m/d/yyyy"/>
      <protection locked="0" hidden="0"/>
    </dxf>
    <dxf>
      <numFmt numFmtId="19" formatCode="m/d/yyyy"/>
      <protection locked="0" hidden="0"/>
    </dxf>
    <dxf>
      <protection locked="0" hidden="0"/>
    </dxf>
    <dxf>
      <protection locked="0" hidden="0"/>
    </dxf>
    <dxf>
      <protection locked="0" hidden="0"/>
    </dxf>
  </dxfs>
  <tableStyles count="0" defaultTableStyle="TableStyleMedium2" defaultPivotStyle="PivotStyleLight16"/>
  <colors>
    <mruColors>
      <color rgb="FFFF3B3B"/>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AE3E5-9F34-4403-B928-AA7D739FF587}" name="Table1" displayName="Table1" ref="A1:N60" totalsRowShown="0">
  <autoFilter ref="A1:N60" xr:uid="{CD0AE3E5-9F34-4403-B928-AA7D739FF587}"/>
  <tableColumns count="14">
    <tableColumn id="1" xr3:uid="{E0ECCF55-F425-470A-8CFB-264AB459FFB8}" name="Name" dataDxfId="16"/>
    <tableColumn id="8" xr3:uid="{DB32A401-AD9C-4C4F-9BB5-ACBB868BD986}" name="Student or Staff" dataDxfId="15"/>
    <tableColumn id="2" xr3:uid="{CAFF0732-E1C9-423A-824D-BC70454E038E}" name="Grade" dataDxfId="14"/>
    <tableColumn id="9" xr3:uid="{4A710568-DFA9-4D92-B47F-1A5E82CF1429}" name="DOB" dataDxfId="3"/>
    <tableColumn id="15" xr3:uid="{D5453646-B4D2-447B-903E-603E6C67424B}" name="Severely Immunocompromised" dataDxfId="13"/>
    <tableColumn id="11" xr3:uid="{176D5F16-5B57-427C-B429-82E0E2774E32}" name="Date of First Exposure" dataDxfId="12"/>
    <tableColumn id="3" xr3:uid="{ADA9451E-D3ED-4031-82DB-16D973492B2A}" name="Date of Last Exposure" dataDxfId="11"/>
    <tableColumn id="4" xr3:uid="{9B601BE3-A6E7-4913-8DFD-594A789A21EF}" name="Number of Pre-Exposure Doses of MMR" dataDxfId="10"/>
    <tableColumn id="5" xr3:uid="{E841EF9C-84E5-4A03-8427-AE3563782D3F}" name="MMR received within 72 hours" dataDxfId="9"/>
    <tableColumn id="13" xr3:uid="{7FC50B96-21F7-4A5F-850A-D1A41F959BB5}" name="Immunoglobulin (IG) within 6 days (for pregnant or severly immunocompromised people only)" dataDxfId="8"/>
    <tableColumn id="6" xr3:uid="{BDC18FC2-1A46-40B5-A28D-07FBBAF4E8AA}" name="First Day of Exclusion" dataDxfId="2">
      <calculatedColumnFormula>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calculatedColumnFormula>
    </tableColumn>
    <tableColumn id="7" xr3:uid="{D9C3194B-35D4-4955-A3CE-CB4986B56448}" name="Last Day of Exclusion" dataDxfId="1">
      <calculatedColumnFormula>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calculatedColumnFormula>
    </tableColumn>
    <tableColumn id="12" xr3:uid="{C46D0E66-9057-44A1-951B-956034A8BB24}" name="Return Date" dataDxfId="0">
      <calculatedColumnFormula>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calculatedColumnFormula>
    </tableColumn>
    <tableColumn id="10" xr3:uid="{4EC64226-2835-407A-A6D4-66C5448B4EFB}" name="Exclusion Status" dataDxfId="7">
      <calculatedColumnFormula>IF(Table1[[#This Row],[Name]]="","",IF(Table1[[#This Row],[Return Date]]="","None",IF(AND(TODAY()&gt;=Table1[[#This Row],[First Day of Exclusion]],TODAY()&lt;=Table1[[#This Row],[Last Day of Exclusion]]),"Current",IF(TODAY()&lt;Table1[[#This Row],[First Day of Exclusion]],"Upcoming",IF(TODAY()&gt;=Table1[[#This Row],[Return Date]],"Complete","")))))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4414-7D93-4F5F-82CC-0764A5754F39}">
  <dimension ref="B2:C9"/>
  <sheetViews>
    <sheetView tabSelected="1" workbookViewId="0">
      <selection activeCell="C14" sqref="C14"/>
    </sheetView>
  </sheetViews>
  <sheetFormatPr defaultColWidth="9.140625" defaultRowHeight="15" x14ac:dyDescent="0.25"/>
  <cols>
    <col min="1" max="1" width="2.5703125" style="7" customWidth="1"/>
    <col min="2" max="2" width="2.28515625" style="7" customWidth="1"/>
    <col min="3" max="3" width="156.7109375" style="7" customWidth="1"/>
    <col min="4" max="16384" width="9.140625" style="7"/>
  </cols>
  <sheetData>
    <row r="2" spans="2:3" ht="18.75" x14ac:dyDescent="0.3">
      <c r="B2" s="8" t="s">
        <v>8</v>
      </c>
    </row>
    <row r="3" spans="2:3" ht="3.75" customHeight="1" x14ac:dyDescent="0.25"/>
    <row r="4" spans="2:3" ht="46.5" customHeight="1" x14ac:dyDescent="0.25">
      <c r="C4" s="9" t="s">
        <v>21</v>
      </c>
    </row>
    <row r="6" spans="2:3" x14ac:dyDescent="0.25">
      <c r="B6" s="10" t="s">
        <v>10</v>
      </c>
      <c r="C6" s="7" t="s">
        <v>22</v>
      </c>
    </row>
    <row r="7" spans="2:3" x14ac:dyDescent="0.25">
      <c r="B7" s="10" t="s">
        <v>11</v>
      </c>
      <c r="C7" s="7" t="s">
        <v>23</v>
      </c>
    </row>
    <row r="8" spans="2:3" x14ac:dyDescent="0.25">
      <c r="B8" s="10" t="s">
        <v>12</v>
      </c>
      <c r="C8" s="7" t="s">
        <v>9</v>
      </c>
    </row>
    <row r="9" spans="2:3" x14ac:dyDescent="0.25">
      <c r="B9" s="10" t="s">
        <v>15</v>
      </c>
      <c r="C9" s="7" t="s">
        <v>14</v>
      </c>
    </row>
  </sheetData>
  <pageMargins left="0.7" right="0.7" top="0.75" bottom="0.75" header="0.3" footer="0.3"/>
  <ignoredErrors>
    <ignoredError sqref="B6: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FC35-9FE7-4EFE-B702-FC7CDE6E4D51}">
  <dimension ref="A1:Q60"/>
  <sheetViews>
    <sheetView workbookViewId="0">
      <selection activeCell="D10" sqref="D10"/>
    </sheetView>
  </sheetViews>
  <sheetFormatPr defaultRowHeight="15" x14ac:dyDescent="0.25"/>
  <cols>
    <col min="1" max="1" width="24.28515625" style="6" customWidth="1"/>
    <col min="2" max="2" width="9.7109375" style="6" customWidth="1"/>
    <col min="3" max="3" width="8.5703125" style="6" customWidth="1"/>
    <col min="4" max="4" width="10.5703125" style="5" customWidth="1"/>
    <col min="5" max="5" width="22.85546875" style="5" customWidth="1"/>
    <col min="6" max="6" width="13.140625" style="5" customWidth="1"/>
    <col min="7" max="7" width="12.7109375" style="6" customWidth="1"/>
    <col min="8" max="8" width="23.42578125" style="6" customWidth="1"/>
    <col min="9" max="9" width="60.42578125" style="6" bestFit="1" customWidth="1"/>
    <col min="10" max="10" width="44.85546875" style="6" customWidth="1"/>
    <col min="11" max="11" width="24" style="5" bestFit="1" customWidth="1"/>
    <col min="12" max="12" width="23" style="6" bestFit="1" customWidth="1"/>
    <col min="13" max="13" width="21.85546875" style="6" customWidth="1"/>
    <col min="14" max="14" width="22" style="6" customWidth="1"/>
    <col min="15" max="15" width="1" customWidth="1"/>
  </cols>
  <sheetData>
    <row r="1" spans="1:17" ht="32.25" customHeight="1" x14ac:dyDescent="0.25">
      <c r="A1" s="6" t="s">
        <v>17</v>
      </c>
      <c r="B1" s="14" t="s">
        <v>5</v>
      </c>
      <c r="C1" s="6" t="s">
        <v>1</v>
      </c>
      <c r="D1" s="5" t="s">
        <v>20</v>
      </c>
      <c r="E1" s="15" t="s">
        <v>19</v>
      </c>
      <c r="F1" s="15" t="s">
        <v>16</v>
      </c>
      <c r="G1" s="14" t="s">
        <v>0</v>
      </c>
      <c r="H1" s="14" t="s">
        <v>3</v>
      </c>
      <c r="I1" s="6" t="s">
        <v>2</v>
      </c>
      <c r="J1" s="14" t="s">
        <v>18</v>
      </c>
      <c r="K1" s="3" t="s">
        <v>4</v>
      </c>
      <c r="L1" s="4" t="s">
        <v>13</v>
      </c>
      <c r="M1" s="4" t="s">
        <v>6</v>
      </c>
      <c r="N1" s="4" t="s">
        <v>7</v>
      </c>
    </row>
    <row r="2" spans="1:17" x14ac:dyDescent="0.25">
      <c r="G2" s="5"/>
      <c r="K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 s="13" t="str">
        <f ca="1">IF(Table1[[#This Row],[Name]]="","",IF(Table1[[#This Row],[Return Date]]="","None",IF(AND(TODAY()&gt;=Table1[[#This Row],[First Day of Exclusion]],TODAY()&lt;=Table1[[#This Row],[Last Day of Exclusion]]),"Current",IF(TODAY()&lt;Table1[[#This Row],[First Day of Exclusion]],"Upcoming",IF(TODAY()&gt;=Table1[[#This Row],[Return Date]],"Complete","")))))</f>
        <v/>
      </c>
      <c r="P2" s="2"/>
    </row>
    <row r="3" spans="1:17" x14ac:dyDescent="0.25">
      <c r="G3" s="5"/>
      <c r="K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 s="13" t="str">
        <f ca="1">IF(Table1[[#This Row],[Name]]="","",IF(Table1[[#This Row],[Return Date]]="","None",IF(AND(TODAY()&gt;=Table1[[#This Row],[First Day of Exclusion]],TODAY()&lt;=Table1[[#This Row],[Last Day of Exclusion]]),"Current",IF(TODAY()&lt;Table1[[#This Row],[First Day of Exclusion]],"Upcoming",IF(TODAY()&gt;=Table1[[#This Row],[Return Date]],"Complete","")))))</f>
        <v/>
      </c>
    </row>
    <row r="4" spans="1:17" x14ac:dyDescent="0.25">
      <c r="G4" s="5"/>
      <c r="K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 s="13" t="str">
        <f ca="1">IF(Table1[[#This Row],[Name]]="","",IF(Table1[[#This Row],[Return Date]]="","None",IF(AND(TODAY()&gt;=Table1[[#This Row],[First Day of Exclusion]],TODAY()&lt;=Table1[[#This Row],[Last Day of Exclusion]]),"Current",IF(TODAY()&lt;Table1[[#This Row],[First Day of Exclusion]],"Upcoming",IF(TODAY()&gt;=Table1[[#This Row],[Return Date]],"Complete","")))))</f>
        <v/>
      </c>
      <c r="P4" s="11"/>
      <c r="Q4" s="11"/>
    </row>
    <row r="5" spans="1:17" x14ac:dyDescent="0.25">
      <c r="G5" s="5"/>
      <c r="K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 s="13" t="str">
        <f ca="1">IF(Table1[[#This Row],[Name]]="","",IF(Table1[[#This Row],[Return Date]]="","None",IF(AND(TODAY()&gt;=Table1[[#This Row],[First Day of Exclusion]],TODAY()&lt;=Table1[[#This Row],[Last Day of Exclusion]]),"Current",IF(TODAY()&lt;Table1[[#This Row],[First Day of Exclusion]],"Upcoming",IF(TODAY()&gt;=Table1[[#This Row],[Return Date]],"Complete","")))))</f>
        <v/>
      </c>
    </row>
    <row r="6" spans="1:17" x14ac:dyDescent="0.25">
      <c r="G6" s="5"/>
      <c r="K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6" s="13" t="str">
        <f ca="1">IF(Table1[[#This Row],[Name]]="","",IF(Table1[[#This Row],[Return Date]]="","None",IF(AND(TODAY()&gt;=Table1[[#This Row],[First Day of Exclusion]],TODAY()&lt;=Table1[[#This Row],[Last Day of Exclusion]]),"Current",IF(TODAY()&lt;Table1[[#This Row],[First Day of Exclusion]],"Upcoming",IF(TODAY()&gt;=Table1[[#This Row],[Return Date]],"Complete","")))))</f>
        <v/>
      </c>
      <c r="Q6" s="1"/>
    </row>
    <row r="7" spans="1:17" x14ac:dyDescent="0.25">
      <c r="G7" s="5"/>
      <c r="K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7" s="13" t="str">
        <f ca="1">IF(Table1[[#This Row],[Name]]="","",IF(Table1[[#This Row],[Return Date]]="","None",IF(AND(TODAY()&gt;=Table1[[#This Row],[First Day of Exclusion]],TODAY()&lt;=Table1[[#This Row],[Last Day of Exclusion]]),"Current",IF(TODAY()&lt;Table1[[#This Row],[First Day of Exclusion]],"Upcoming",IF(TODAY()&gt;=Table1[[#This Row],[Return Date]],"Complete","")))))</f>
        <v/>
      </c>
      <c r="Q7" s="1"/>
    </row>
    <row r="8" spans="1:17" x14ac:dyDescent="0.25">
      <c r="G8" s="5"/>
      <c r="K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8" s="13" t="str">
        <f ca="1">IF(Table1[[#This Row],[Name]]="","",IF(Table1[[#This Row],[Return Date]]="","None",IF(AND(TODAY()&gt;=Table1[[#This Row],[First Day of Exclusion]],TODAY()&lt;=Table1[[#This Row],[Last Day of Exclusion]]),"Current",IF(TODAY()&lt;Table1[[#This Row],[First Day of Exclusion]],"Upcoming",IF(TODAY()&gt;=Table1[[#This Row],[Return Date]],"Complete","")))))</f>
        <v/>
      </c>
      <c r="Q8" s="1"/>
    </row>
    <row r="9" spans="1:17" x14ac:dyDescent="0.25">
      <c r="K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9" s="13" t="str">
        <f ca="1">IF(Table1[[#This Row],[Name]]="","",IF(Table1[[#This Row],[Return Date]]="","None",IF(AND(TODAY()&gt;=Table1[[#This Row],[First Day of Exclusion]],TODAY()&lt;=Table1[[#This Row],[Last Day of Exclusion]]),"Current",IF(TODAY()&lt;Table1[[#This Row],[First Day of Exclusion]],"Upcoming",IF(TODAY()&gt;=Table1[[#This Row],[Return Date]],"Complete","")))))</f>
        <v/>
      </c>
    </row>
    <row r="10" spans="1:17" x14ac:dyDescent="0.25">
      <c r="K1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0" s="13" t="str">
        <f ca="1">IF(Table1[[#This Row],[Name]]="","",IF(Table1[[#This Row],[Return Date]]="","None",IF(AND(TODAY()&gt;=Table1[[#This Row],[First Day of Exclusion]],TODAY()&lt;=Table1[[#This Row],[Last Day of Exclusion]]),"Current",IF(TODAY()&lt;Table1[[#This Row],[First Day of Exclusion]],"Upcoming",IF(TODAY()&gt;=Table1[[#This Row],[Return Date]],"Complete","")))))</f>
        <v/>
      </c>
    </row>
    <row r="11" spans="1:17" x14ac:dyDescent="0.25">
      <c r="K11"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1"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1"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1" s="13" t="str">
        <f ca="1">IF(Table1[[#This Row],[Name]]="","",IF(Table1[[#This Row],[Return Date]]="","None",IF(AND(TODAY()&gt;=Table1[[#This Row],[First Day of Exclusion]],TODAY()&lt;=Table1[[#This Row],[Last Day of Exclusion]]),"Current",IF(TODAY()&lt;Table1[[#This Row],[First Day of Exclusion]],"Upcoming",IF(TODAY()&gt;=Table1[[#This Row],[Return Date]],"Complete","")))))</f>
        <v/>
      </c>
    </row>
    <row r="12" spans="1:17" x14ac:dyDescent="0.25">
      <c r="K1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2" s="13" t="str">
        <f ca="1">IF(Table1[[#This Row],[Name]]="","",IF(Table1[[#This Row],[Return Date]]="","None",IF(AND(TODAY()&gt;=Table1[[#This Row],[First Day of Exclusion]],TODAY()&lt;=Table1[[#This Row],[Last Day of Exclusion]]),"Current",IF(TODAY()&lt;Table1[[#This Row],[First Day of Exclusion]],"Upcoming",IF(TODAY()&gt;=Table1[[#This Row],[Return Date]],"Complete","")))))</f>
        <v/>
      </c>
    </row>
    <row r="13" spans="1:17" x14ac:dyDescent="0.25">
      <c r="K1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3" s="13" t="str">
        <f ca="1">IF(Table1[[#This Row],[Name]]="","",IF(Table1[[#This Row],[Return Date]]="","None",IF(AND(TODAY()&gt;=Table1[[#This Row],[First Day of Exclusion]],TODAY()&lt;=Table1[[#This Row],[Last Day of Exclusion]]),"Current",IF(TODAY()&lt;Table1[[#This Row],[First Day of Exclusion]],"Upcoming",IF(TODAY()&gt;=Table1[[#This Row],[Return Date]],"Complete","")))))</f>
        <v/>
      </c>
    </row>
    <row r="14" spans="1:17" x14ac:dyDescent="0.25">
      <c r="K1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4" s="13" t="str">
        <f ca="1">IF(Table1[[#This Row],[Name]]="","",IF(Table1[[#This Row],[Return Date]]="","None",IF(AND(TODAY()&gt;=Table1[[#This Row],[First Day of Exclusion]],TODAY()&lt;=Table1[[#This Row],[Last Day of Exclusion]]),"Current",IF(TODAY()&lt;Table1[[#This Row],[First Day of Exclusion]],"Upcoming",IF(TODAY()&gt;=Table1[[#This Row],[Return Date]],"Complete","")))))</f>
        <v/>
      </c>
    </row>
    <row r="15" spans="1:17" x14ac:dyDescent="0.25">
      <c r="K1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5" s="13" t="str">
        <f ca="1">IF(Table1[[#This Row],[Name]]="","",IF(Table1[[#This Row],[Return Date]]="","None",IF(AND(TODAY()&gt;=Table1[[#This Row],[First Day of Exclusion]],TODAY()&lt;=Table1[[#This Row],[Last Day of Exclusion]]),"Current",IF(TODAY()&lt;Table1[[#This Row],[First Day of Exclusion]],"Upcoming",IF(TODAY()&gt;=Table1[[#This Row],[Return Date]],"Complete","")))))</f>
        <v/>
      </c>
    </row>
    <row r="16" spans="1:17" x14ac:dyDescent="0.25">
      <c r="K1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6" s="13" t="str">
        <f ca="1">IF(Table1[[#This Row],[Name]]="","",IF(Table1[[#This Row],[Return Date]]="","None",IF(AND(TODAY()&gt;=Table1[[#This Row],[First Day of Exclusion]],TODAY()&lt;=Table1[[#This Row],[Last Day of Exclusion]]),"Current",IF(TODAY()&lt;Table1[[#This Row],[First Day of Exclusion]],"Upcoming",IF(TODAY()&gt;=Table1[[#This Row],[Return Date]],"Complete","")))))</f>
        <v/>
      </c>
    </row>
    <row r="17" spans="11:14" x14ac:dyDescent="0.25">
      <c r="K1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7" s="13" t="str">
        <f ca="1">IF(Table1[[#This Row],[Name]]="","",IF(Table1[[#This Row],[Return Date]]="","None",IF(AND(TODAY()&gt;=Table1[[#This Row],[First Day of Exclusion]],TODAY()&lt;=Table1[[#This Row],[Last Day of Exclusion]]),"Current",IF(TODAY()&lt;Table1[[#This Row],[First Day of Exclusion]],"Upcoming",IF(TODAY()&gt;=Table1[[#This Row],[Return Date]],"Complete","")))))</f>
        <v/>
      </c>
    </row>
    <row r="18" spans="11:14" x14ac:dyDescent="0.25">
      <c r="K1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8" s="13" t="str">
        <f ca="1">IF(Table1[[#This Row],[Name]]="","",IF(Table1[[#This Row],[Return Date]]="","None",IF(AND(TODAY()&gt;=Table1[[#This Row],[First Day of Exclusion]],TODAY()&lt;=Table1[[#This Row],[Last Day of Exclusion]]),"Current",IF(TODAY()&lt;Table1[[#This Row],[First Day of Exclusion]],"Upcoming",IF(TODAY()&gt;=Table1[[#This Row],[Return Date]],"Complete","")))))</f>
        <v/>
      </c>
    </row>
    <row r="19" spans="11:14" x14ac:dyDescent="0.25">
      <c r="K1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1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1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19" s="13" t="str">
        <f ca="1">IF(Table1[[#This Row],[Name]]="","",IF(Table1[[#This Row],[Return Date]]="","None",IF(AND(TODAY()&gt;=Table1[[#This Row],[First Day of Exclusion]],TODAY()&lt;=Table1[[#This Row],[Last Day of Exclusion]]),"Current",IF(TODAY()&lt;Table1[[#This Row],[First Day of Exclusion]],"Upcoming",IF(TODAY()&gt;=Table1[[#This Row],[Return Date]],"Complete","")))))</f>
        <v/>
      </c>
    </row>
    <row r="20" spans="11:14" x14ac:dyDescent="0.25">
      <c r="K2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0" s="13" t="str">
        <f ca="1">IF(Table1[[#This Row],[Name]]="","",IF(Table1[[#This Row],[Return Date]]="","None",IF(AND(TODAY()&gt;=Table1[[#This Row],[First Day of Exclusion]],TODAY()&lt;=Table1[[#This Row],[Last Day of Exclusion]]),"Current",IF(TODAY()&lt;Table1[[#This Row],[First Day of Exclusion]],"Upcoming",IF(TODAY()&gt;=Table1[[#This Row],[Return Date]],"Complete","")))))</f>
        <v/>
      </c>
    </row>
    <row r="21" spans="11:14" x14ac:dyDescent="0.25">
      <c r="K21"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1"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1"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1" s="13" t="str">
        <f ca="1">IF(Table1[[#This Row],[Name]]="","",IF(Table1[[#This Row],[Return Date]]="","None",IF(AND(TODAY()&gt;=Table1[[#This Row],[First Day of Exclusion]],TODAY()&lt;=Table1[[#This Row],[Last Day of Exclusion]]),"Current",IF(TODAY()&lt;Table1[[#This Row],[First Day of Exclusion]],"Upcoming",IF(TODAY()&gt;=Table1[[#This Row],[Return Date]],"Complete","")))))</f>
        <v/>
      </c>
    </row>
    <row r="22" spans="11:14" x14ac:dyDescent="0.25">
      <c r="K2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2" s="13" t="str">
        <f ca="1">IF(Table1[[#This Row],[Name]]="","",IF(Table1[[#This Row],[Return Date]]="","None",IF(AND(TODAY()&gt;=Table1[[#This Row],[First Day of Exclusion]],TODAY()&lt;=Table1[[#This Row],[Last Day of Exclusion]]),"Current",IF(TODAY()&lt;Table1[[#This Row],[First Day of Exclusion]],"Upcoming",IF(TODAY()&gt;=Table1[[#This Row],[Return Date]],"Complete","")))))</f>
        <v/>
      </c>
    </row>
    <row r="23" spans="11:14" x14ac:dyDescent="0.25">
      <c r="K2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3" s="13" t="str">
        <f ca="1">IF(Table1[[#This Row],[Name]]="","",IF(Table1[[#This Row],[Return Date]]="","None",IF(AND(TODAY()&gt;=Table1[[#This Row],[First Day of Exclusion]],TODAY()&lt;=Table1[[#This Row],[Last Day of Exclusion]]),"Current",IF(TODAY()&lt;Table1[[#This Row],[First Day of Exclusion]],"Upcoming",IF(TODAY()&gt;=Table1[[#This Row],[Return Date]],"Complete","")))))</f>
        <v/>
      </c>
    </row>
    <row r="24" spans="11:14" x14ac:dyDescent="0.25">
      <c r="K2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4" s="13" t="str">
        <f ca="1">IF(Table1[[#This Row],[Name]]="","",IF(Table1[[#This Row],[Return Date]]="","None",IF(AND(TODAY()&gt;=Table1[[#This Row],[First Day of Exclusion]],TODAY()&lt;=Table1[[#This Row],[Last Day of Exclusion]]),"Current",IF(TODAY()&lt;Table1[[#This Row],[First Day of Exclusion]],"Upcoming",IF(TODAY()&gt;=Table1[[#This Row],[Return Date]],"Complete","")))))</f>
        <v/>
      </c>
    </row>
    <row r="25" spans="11:14" x14ac:dyDescent="0.25">
      <c r="K2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5" s="13" t="str">
        <f ca="1">IF(Table1[[#This Row],[Name]]="","",IF(Table1[[#This Row],[Return Date]]="","None",IF(AND(TODAY()&gt;=Table1[[#This Row],[First Day of Exclusion]],TODAY()&lt;=Table1[[#This Row],[Last Day of Exclusion]]),"Current",IF(TODAY()&lt;Table1[[#This Row],[First Day of Exclusion]],"Upcoming",IF(TODAY()&gt;=Table1[[#This Row],[Return Date]],"Complete","")))))</f>
        <v/>
      </c>
    </row>
    <row r="26" spans="11:14" x14ac:dyDescent="0.25">
      <c r="K2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6" s="13" t="str">
        <f ca="1">IF(Table1[[#This Row],[Name]]="","",IF(Table1[[#This Row],[Return Date]]="","None",IF(AND(TODAY()&gt;=Table1[[#This Row],[First Day of Exclusion]],TODAY()&lt;=Table1[[#This Row],[Last Day of Exclusion]]),"Current",IF(TODAY()&lt;Table1[[#This Row],[First Day of Exclusion]],"Upcoming",IF(TODAY()&gt;=Table1[[#This Row],[Return Date]],"Complete","")))))</f>
        <v/>
      </c>
    </row>
    <row r="27" spans="11:14" x14ac:dyDescent="0.25">
      <c r="K2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7" s="13" t="str">
        <f ca="1">IF(Table1[[#This Row],[Name]]="","",IF(Table1[[#This Row],[Return Date]]="","None",IF(AND(TODAY()&gt;=Table1[[#This Row],[First Day of Exclusion]],TODAY()&lt;=Table1[[#This Row],[Last Day of Exclusion]]),"Current",IF(TODAY()&lt;Table1[[#This Row],[First Day of Exclusion]],"Upcoming",IF(TODAY()&gt;=Table1[[#This Row],[Return Date]],"Complete","")))))</f>
        <v/>
      </c>
    </row>
    <row r="28" spans="11:14" x14ac:dyDescent="0.25">
      <c r="K2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8" s="13" t="str">
        <f ca="1">IF(Table1[[#This Row],[Name]]="","",IF(Table1[[#This Row],[Return Date]]="","None",IF(AND(TODAY()&gt;=Table1[[#This Row],[First Day of Exclusion]],TODAY()&lt;=Table1[[#This Row],[Last Day of Exclusion]]),"Current",IF(TODAY()&lt;Table1[[#This Row],[First Day of Exclusion]],"Upcoming",IF(TODAY()&gt;=Table1[[#This Row],[Return Date]],"Complete","")))))</f>
        <v/>
      </c>
    </row>
    <row r="29" spans="11:14" x14ac:dyDescent="0.25">
      <c r="K2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2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2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29" s="13" t="str">
        <f ca="1">IF(Table1[[#This Row],[Name]]="","",IF(Table1[[#This Row],[Return Date]]="","None",IF(AND(TODAY()&gt;=Table1[[#This Row],[First Day of Exclusion]],TODAY()&lt;=Table1[[#This Row],[Last Day of Exclusion]]),"Current",IF(TODAY()&lt;Table1[[#This Row],[First Day of Exclusion]],"Upcoming",IF(TODAY()&gt;=Table1[[#This Row],[Return Date]],"Complete","")))))</f>
        <v/>
      </c>
    </row>
    <row r="30" spans="11:14" x14ac:dyDescent="0.25">
      <c r="K3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0" s="13" t="str">
        <f ca="1">IF(Table1[[#This Row],[Name]]="","",IF(Table1[[#This Row],[Return Date]]="","None",IF(AND(TODAY()&gt;=Table1[[#This Row],[First Day of Exclusion]],TODAY()&lt;=Table1[[#This Row],[Last Day of Exclusion]]),"Current",IF(TODAY()&lt;Table1[[#This Row],[First Day of Exclusion]],"Upcoming",IF(TODAY()&gt;=Table1[[#This Row],[Return Date]],"Complete","")))))</f>
        <v/>
      </c>
    </row>
    <row r="31" spans="11:14" x14ac:dyDescent="0.25">
      <c r="K31"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1"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1"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1" s="13" t="str">
        <f ca="1">IF(Table1[[#This Row],[Name]]="","",IF(Table1[[#This Row],[Return Date]]="","None",IF(AND(TODAY()&gt;=Table1[[#This Row],[First Day of Exclusion]],TODAY()&lt;=Table1[[#This Row],[Last Day of Exclusion]]),"Current",IF(TODAY()&lt;Table1[[#This Row],[First Day of Exclusion]],"Upcoming",IF(TODAY()&gt;=Table1[[#This Row],[Return Date]],"Complete","")))))</f>
        <v/>
      </c>
    </row>
    <row r="32" spans="11:14" x14ac:dyDescent="0.25">
      <c r="K3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2" s="13" t="str">
        <f ca="1">IF(Table1[[#This Row],[Name]]="","",IF(Table1[[#This Row],[Return Date]]="","None",IF(AND(TODAY()&gt;=Table1[[#This Row],[First Day of Exclusion]],TODAY()&lt;=Table1[[#This Row],[Last Day of Exclusion]]),"Current",IF(TODAY()&lt;Table1[[#This Row],[First Day of Exclusion]],"Upcoming",IF(TODAY()&gt;=Table1[[#This Row],[Return Date]],"Complete","")))))</f>
        <v/>
      </c>
    </row>
    <row r="33" spans="11:14" x14ac:dyDescent="0.25">
      <c r="K3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3" s="13" t="str">
        <f ca="1">IF(Table1[[#This Row],[Name]]="","",IF(Table1[[#This Row],[Return Date]]="","None",IF(AND(TODAY()&gt;=Table1[[#This Row],[First Day of Exclusion]],TODAY()&lt;=Table1[[#This Row],[Last Day of Exclusion]]),"Current",IF(TODAY()&lt;Table1[[#This Row],[First Day of Exclusion]],"Upcoming",IF(TODAY()&gt;=Table1[[#This Row],[Return Date]],"Complete","")))))</f>
        <v/>
      </c>
    </row>
    <row r="34" spans="11:14" x14ac:dyDescent="0.25">
      <c r="K3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4" s="13" t="str">
        <f ca="1">IF(Table1[[#This Row],[Name]]="","",IF(Table1[[#This Row],[Return Date]]="","None",IF(AND(TODAY()&gt;=Table1[[#This Row],[First Day of Exclusion]],TODAY()&lt;=Table1[[#This Row],[Last Day of Exclusion]]),"Current",IF(TODAY()&lt;Table1[[#This Row],[First Day of Exclusion]],"Upcoming",IF(TODAY()&gt;=Table1[[#This Row],[Return Date]],"Complete","")))))</f>
        <v/>
      </c>
    </row>
    <row r="35" spans="11:14" x14ac:dyDescent="0.25">
      <c r="K3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5" s="13" t="str">
        <f ca="1">IF(Table1[[#This Row],[Name]]="","",IF(Table1[[#This Row],[Return Date]]="","None",IF(AND(TODAY()&gt;=Table1[[#This Row],[First Day of Exclusion]],TODAY()&lt;=Table1[[#This Row],[Last Day of Exclusion]]),"Current",IF(TODAY()&lt;Table1[[#This Row],[First Day of Exclusion]],"Upcoming",IF(TODAY()&gt;=Table1[[#This Row],[Return Date]],"Complete","")))))</f>
        <v/>
      </c>
    </row>
    <row r="36" spans="11:14" x14ac:dyDescent="0.25">
      <c r="K3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6" s="13" t="str">
        <f ca="1">IF(Table1[[#This Row],[Name]]="","",IF(Table1[[#This Row],[Return Date]]="","None",IF(AND(TODAY()&gt;=Table1[[#This Row],[First Day of Exclusion]],TODAY()&lt;=Table1[[#This Row],[Last Day of Exclusion]]),"Current",IF(TODAY()&lt;Table1[[#This Row],[First Day of Exclusion]],"Upcoming",IF(TODAY()&gt;=Table1[[#This Row],[Return Date]],"Complete","")))))</f>
        <v/>
      </c>
    </row>
    <row r="37" spans="11:14" x14ac:dyDescent="0.25">
      <c r="K3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7" s="13" t="str">
        <f ca="1">IF(Table1[[#This Row],[Name]]="","",IF(Table1[[#This Row],[Return Date]]="","None",IF(AND(TODAY()&gt;=Table1[[#This Row],[First Day of Exclusion]],TODAY()&lt;=Table1[[#This Row],[Last Day of Exclusion]]),"Current",IF(TODAY()&lt;Table1[[#This Row],[First Day of Exclusion]],"Upcoming",IF(TODAY()&gt;=Table1[[#This Row],[Return Date]],"Complete","")))))</f>
        <v/>
      </c>
    </row>
    <row r="38" spans="11:14" x14ac:dyDescent="0.25">
      <c r="K3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8" s="13" t="str">
        <f ca="1">IF(Table1[[#This Row],[Name]]="","",IF(Table1[[#This Row],[Return Date]]="","None",IF(AND(TODAY()&gt;=Table1[[#This Row],[First Day of Exclusion]],TODAY()&lt;=Table1[[#This Row],[Last Day of Exclusion]]),"Current",IF(TODAY()&lt;Table1[[#This Row],[First Day of Exclusion]],"Upcoming",IF(TODAY()&gt;=Table1[[#This Row],[Return Date]],"Complete","")))))</f>
        <v/>
      </c>
    </row>
    <row r="39" spans="11:14" x14ac:dyDescent="0.25">
      <c r="K3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3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3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39" s="13" t="str">
        <f ca="1">IF(Table1[[#This Row],[Name]]="","",IF(Table1[[#This Row],[Return Date]]="","None",IF(AND(TODAY()&gt;=Table1[[#This Row],[First Day of Exclusion]],TODAY()&lt;=Table1[[#This Row],[Last Day of Exclusion]]),"Current",IF(TODAY()&lt;Table1[[#This Row],[First Day of Exclusion]],"Upcoming",IF(TODAY()&gt;=Table1[[#This Row],[Return Date]],"Complete","")))))</f>
        <v/>
      </c>
    </row>
    <row r="40" spans="11:14" x14ac:dyDescent="0.25">
      <c r="K4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0" s="13" t="str">
        <f ca="1">IF(Table1[[#This Row],[Name]]="","",IF(Table1[[#This Row],[Return Date]]="","None",IF(AND(TODAY()&gt;=Table1[[#This Row],[First Day of Exclusion]],TODAY()&lt;=Table1[[#This Row],[Last Day of Exclusion]]),"Current",IF(TODAY()&lt;Table1[[#This Row],[First Day of Exclusion]],"Upcoming",IF(TODAY()&gt;=Table1[[#This Row],[Return Date]],"Complete","")))))</f>
        <v/>
      </c>
    </row>
    <row r="41" spans="11:14" x14ac:dyDescent="0.25">
      <c r="K41"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1"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1"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1" s="13" t="str">
        <f ca="1">IF(Table1[[#This Row],[Name]]="","",IF(Table1[[#This Row],[Return Date]]="","None",IF(AND(TODAY()&gt;=Table1[[#This Row],[First Day of Exclusion]],TODAY()&lt;=Table1[[#This Row],[Last Day of Exclusion]]),"Current",IF(TODAY()&lt;Table1[[#This Row],[First Day of Exclusion]],"Upcoming",IF(TODAY()&gt;=Table1[[#This Row],[Return Date]],"Complete","")))))</f>
        <v/>
      </c>
    </row>
    <row r="42" spans="11:14" x14ac:dyDescent="0.25">
      <c r="K4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2" s="13" t="str">
        <f ca="1">IF(Table1[[#This Row],[Name]]="","",IF(Table1[[#This Row],[Return Date]]="","None",IF(AND(TODAY()&gt;=Table1[[#This Row],[First Day of Exclusion]],TODAY()&lt;=Table1[[#This Row],[Last Day of Exclusion]]),"Current",IF(TODAY()&lt;Table1[[#This Row],[First Day of Exclusion]],"Upcoming",IF(TODAY()&gt;=Table1[[#This Row],[Return Date]],"Complete","")))))</f>
        <v/>
      </c>
    </row>
    <row r="43" spans="11:14" x14ac:dyDescent="0.25">
      <c r="K4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3" s="13" t="str">
        <f ca="1">IF(Table1[[#This Row],[Name]]="","",IF(Table1[[#This Row],[Return Date]]="","None",IF(AND(TODAY()&gt;=Table1[[#This Row],[First Day of Exclusion]],TODAY()&lt;=Table1[[#This Row],[Last Day of Exclusion]]),"Current",IF(TODAY()&lt;Table1[[#This Row],[First Day of Exclusion]],"Upcoming",IF(TODAY()&gt;=Table1[[#This Row],[Return Date]],"Complete","")))))</f>
        <v/>
      </c>
    </row>
    <row r="44" spans="11:14" x14ac:dyDescent="0.25">
      <c r="K4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4" s="13" t="str">
        <f ca="1">IF(Table1[[#This Row],[Name]]="","",IF(Table1[[#This Row],[Return Date]]="","None",IF(AND(TODAY()&gt;=Table1[[#This Row],[First Day of Exclusion]],TODAY()&lt;=Table1[[#This Row],[Last Day of Exclusion]]),"Current",IF(TODAY()&lt;Table1[[#This Row],[First Day of Exclusion]],"Upcoming",IF(TODAY()&gt;=Table1[[#This Row],[Return Date]],"Complete","")))))</f>
        <v/>
      </c>
    </row>
    <row r="45" spans="11:14" x14ac:dyDescent="0.25">
      <c r="K4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5" s="13" t="str">
        <f ca="1">IF(Table1[[#This Row],[Name]]="","",IF(Table1[[#This Row],[Return Date]]="","None",IF(AND(TODAY()&gt;=Table1[[#This Row],[First Day of Exclusion]],TODAY()&lt;=Table1[[#This Row],[Last Day of Exclusion]]),"Current",IF(TODAY()&lt;Table1[[#This Row],[First Day of Exclusion]],"Upcoming",IF(TODAY()&gt;=Table1[[#This Row],[Return Date]],"Complete","")))))</f>
        <v/>
      </c>
    </row>
    <row r="46" spans="11:14" x14ac:dyDescent="0.25">
      <c r="K4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6" s="13" t="str">
        <f ca="1">IF(Table1[[#This Row],[Name]]="","",IF(Table1[[#This Row],[Return Date]]="","None",IF(AND(TODAY()&gt;=Table1[[#This Row],[First Day of Exclusion]],TODAY()&lt;=Table1[[#This Row],[Last Day of Exclusion]]),"Current",IF(TODAY()&lt;Table1[[#This Row],[First Day of Exclusion]],"Upcoming",IF(TODAY()&gt;=Table1[[#This Row],[Return Date]],"Complete","")))))</f>
        <v/>
      </c>
    </row>
    <row r="47" spans="11:14" x14ac:dyDescent="0.25">
      <c r="K4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7" s="13" t="str">
        <f ca="1">IF(Table1[[#This Row],[Name]]="","",IF(Table1[[#This Row],[Return Date]]="","None",IF(AND(TODAY()&gt;=Table1[[#This Row],[First Day of Exclusion]],TODAY()&lt;=Table1[[#This Row],[Last Day of Exclusion]]),"Current",IF(TODAY()&lt;Table1[[#This Row],[First Day of Exclusion]],"Upcoming",IF(TODAY()&gt;=Table1[[#This Row],[Return Date]],"Complete","")))))</f>
        <v/>
      </c>
    </row>
    <row r="48" spans="11:14" x14ac:dyDescent="0.25">
      <c r="K4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8" s="13" t="str">
        <f ca="1">IF(Table1[[#This Row],[Name]]="","",IF(Table1[[#This Row],[Return Date]]="","None",IF(AND(TODAY()&gt;=Table1[[#This Row],[First Day of Exclusion]],TODAY()&lt;=Table1[[#This Row],[Last Day of Exclusion]]),"Current",IF(TODAY()&lt;Table1[[#This Row],[First Day of Exclusion]],"Upcoming",IF(TODAY()&gt;=Table1[[#This Row],[Return Date]],"Complete","")))))</f>
        <v/>
      </c>
    </row>
    <row r="49" spans="11:14" x14ac:dyDescent="0.25">
      <c r="K4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4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4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49" s="13" t="str">
        <f ca="1">IF(Table1[[#This Row],[Name]]="","",IF(Table1[[#This Row],[Return Date]]="","None",IF(AND(TODAY()&gt;=Table1[[#This Row],[First Day of Exclusion]],TODAY()&lt;=Table1[[#This Row],[Last Day of Exclusion]]),"Current",IF(TODAY()&lt;Table1[[#This Row],[First Day of Exclusion]],"Upcoming",IF(TODAY()&gt;=Table1[[#This Row],[Return Date]],"Complete","")))))</f>
        <v/>
      </c>
    </row>
    <row r="50" spans="11:14" x14ac:dyDescent="0.25">
      <c r="K5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0" s="13" t="str">
        <f ca="1">IF(Table1[[#This Row],[Name]]="","",IF(Table1[[#This Row],[Return Date]]="","None",IF(AND(TODAY()&gt;=Table1[[#This Row],[First Day of Exclusion]],TODAY()&lt;=Table1[[#This Row],[Last Day of Exclusion]]),"Current",IF(TODAY()&lt;Table1[[#This Row],[First Day of Exclusion]],"Upcoming",IF(TODAY()&gt;=Table1[[#This Row],[Return Date]],"Complete","")))))</f>
        <v/>
      </c>
    </row>
    <row r="51" spans="11:14" x14ac:dyDescent="0.25">
      <c r="K51"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1"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1"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1" s="13" t="str">
        <f ca="1">IF(Table1[[#This Row],[Name]]="","",IF(Table1[[#This Row],[Return Date]]="","None",IF(AND(TODAY()&gt;=Table1[[#This Row],[First Day of Exclusion]],TODAY()&lt;=Table1[[#This Row],[Last Day of Exclusion]]),"Current",IF(TODAY()&lt;Table1[[#This Row],[First Day of Exclusion]],"Upcoming",IF(TODAY()&gt;=Table1[[#This Row],[Return Date]],"Complete","")))))</f>
        <v/>
      </c>
    </row>
    <row r="52" spans="11:14" x14ac:dyDescent="0.25">
      <c r="K52"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2"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2"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2" s="13" t="str">
        <f ca="1">IF(Table1[[#This Row],[Name]]="","",IF(Table1[[#This Row],[Return Date]]="","None",IF(AND(TODAY()&gt;=Table1[[#This Row],[First Day of Exclusion]],TODAY()&lt;=Table1[[#This Row],[Last Day of Exclusion]]),"Current",IF(TODAY()&lt;Table1[[#This Row],[First Day of Exclusion]],"Upcoming",IF(TODAY()&gt;=Table1[[#This Row],[Return Date]],"Complete","")))))</f>
        <v/>
      </c>
    </row>
    <row r="53" spans="11:14" x14ac:dyDescent="0.25">
      <c r="K53"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3"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3"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3" s="13" t="str">
        <f ca="1">IF(Table1[[#This Row],[Name]]="","",IF(Table1[[#This Row],[Return Date]]="","None",IF(AND(TODAY()&gt;=Table1[[#This Row],[First Day of Exclusion]],TODAY()&lt;=Table1[[#This Row],[Last Day of Exclusion]]),"Current",IF(TODAY()&lt;Table1[[#This Row],[First Day of Exclusion]],"Upcoming",IF(TODAY()&gt;=Table1[[#This Row],[Return Date]],"Complete","")))))</f>
        <v/>
      </c>
    </row>
    <row r="54" spans="11:14" x14ac:dyDescent="0.25">
      <c r="K54"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4"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4"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4" s="13" t="str">
        <f ca="1">IF(Table1[[#This Row],[Name]]="","",IF(Table1[[#This Row],[Return Date]]="","None",IF(AND(TODAY()&gt;=Table1[[#This Row],[First Day of Exclusion]],TODAY()&lt;=Table1[[#This Row],[Last Day of Exclusion]]),"Current",IF(TODAY()&lt;Table1[[#This Row],[First Day of Exclusion]],"Upcoming",IF(TODAY()&gt;=Table1[[#This Row],[Return Date]],"Complete","")))))</f>
        <v/>
      </c>
    </row>
    <row r="55" spans="11:14" x14ac:dyDescent="0.25">
      <c r="K55"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5"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5"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5" s="13" t="str">
        <f ca="1">IF(Table1[[#This Row],[Name]]="","",IF(Table1[[#This Row],[Return Date]]="","None",IF(AND(TODAY()&gt;=Table1[[#This Row],[First Day of Exclusion]],TODAY()&lt;=Table1[[#This Row],[Last Day of Exclusion]]),"Current",IF(TODAY()&lt;Table1[[#This Row],[First Day of Exclusion]],"Upcoming",IF(TODAY()&gt;=Table1[[#This Row],[Return Date]],"Complete","")))))</f>
        <v/>
      </c>
    </row>
    <row r="56" spans="11:14" x14ac:dyDescent="0.25">
      <c r="K56"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6"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6"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6" s="13" t="str">
        <f ca="1">IF(Table1[[#This Row],[Name]]="","",IF(Table1[[#This Row],[Return Date]]="","None",IF(AND(TODAY()&gt;=Table1[[#This Row],[First Day of Exclusion]],TODAY()&lt;=Table1[[#This Row],[Last Day of Exclusion]]),"Current",IF(TODAY()&lt;Table1[[#This Row],[First Day of Exclusion]],"Upcoming",IF(TODAY()&gt;=Table1[[#This Row],[Return Date]],"Complete","")))))</f>
        <v/>
      </c>
    </row>
    <row r="57" spans="11:14" x14ac:dyDescent="0.25">
      <c r="K57"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7"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7"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7" s="13" t="str">
        <f ca="1">IF(Table1[[#This Row],[Name]]="","",IF(Table1[[#This Row],[Return Date]]="","None",IF(AND(TODAY()&gt;=Table1[[#This Row],[First Day of Exclusion]],TODAY()&lt;=Table1[[#This Row],[Last Day of Exclusion]]),"Current",IF(TODAY()&lt;Table1[[#This Row],[First Day of Exclusion]],"Upcoming",IF(TODAY()&gt;=Table1[[#This Row],[Return Date]],"Complete","")))))</f>
        <v/>
      </c>
    </row>
    <row r="58" spans="11:14" x14ac:dyDescent="0.25">
      <c r="K58"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8"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8"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8" s="13" t="str">
        <f ca="1">IF(Table1[[#This Row],[Name]]="","",IF(Table1[[#This Row],[Return Date]]="","None",IF(AND(TODAY()&gt;=Table1[[#This Row],[First Day of Exclusion]],TODAY()&lt;=Table1[[#This Row],[Last Day of Exclusion]]),"Current",IF(TODAY()&lt;Table1[[#This Row],[First Day of Exclusion]],"Upcoming",IF(TODAY()&gt;=Table1[[#This Row],[Return Date]],"Complete","")))))</f>
        <v/>
      </c>
    </row>
    <row r="59" spans="11:14" x14ac:dyDescent="0.25">
      <c r="K59"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59"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59"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59" s="13" t="str">
        <f ca="1">IF(Table1[[#This Row],[Name]]="","",IF(Table1[[#This Row],[Return Date]]="","None",IF(AND(TODAY()&gt;=Table1[[#This Row],[First Day of Exclusion]],TODAY()&lt;=Table1[[#This Row],[Last Day of Exclusion]]),"Current",IF(TODAY()&lt;Table1[[#This Row],[First Day of Exclusion]],"Upcoming",IF(TODAY()&gt;=Table1[[#This Row],[Return Date]],"Complete","")))))</f>
        <v/>
      </c>
    </row>
    <row r="60" spans="11:14" x14ac:dyDescent="0.25">
      <c r="K60" s="12" t="str">
        <f>IF(AND(Table1[[#This Row],[Severely Immunocompromised]]="Yes",Table1[[#This Row],[Immunoglobulin (IG) within 6 days (for pregnant or severly immunocompromised people only)]]="No"),Table1[[#This Row],[Date of First Exposure]]+7,
IF(AND(Table1[[#This Row],[Immunoglobulin (IG) within 6 days (for pregnant or severly immunocompromised people only)]]="No",Table1[[#This Row],[Number of Pre-Exposure Doses of MMR]]=0,NOT(ISBLANK(Table1[[#This Row],[Number of Pre-Exposure Doses of MMR]]))),Table1[[#This Row],[Date of First Exposure]]+7,
IF(AND(Table1[[#This Row],[Student or Staff]]="Staff",Table1[[#This Row],[DOB]]&gt;=DATEVALUE("1/1/1957"),Table1[[#This Row],[Number of Pre-Exposure Doses of MMR]]=0,NOT(ISBLANK(Table1[[#This Row],[Number of Pre-Exposure Doses of MMR]])),Table1[[#This Row],[MMR received within 72 hours]]="No"),Table1[[#This Row],[Date of First Exposure]]+7,
IF(AND(Table1[[#This Row],[Student or Staff]]="Student",Table1[[#This Row],[Number of Pre-Exposure Doses of MMR]]=0,NOT(ISBLANK(Table1[[#This Row],[Number of Pre-Exposure Doses of MMR]])),Table1[[#This Row],[MMR received within 72 hours]]="No"),Table1[[#This Row],[Date of First Exposure]]+7,
IF(AND(Table1[[#This Row],[Student or Staff]]="Student",Table1[[#This Row],[Number of Pre-Exposure Doses of MMR]]=1,Table1[[#This Row],[MMR received within 72 hours]]="No"),Table1[[#This Row],[Date of First Exposure]]+7,"")))))</f>
        <v/>
      </c>
      <c r="L60" s="12" t="str">
        <f>IF(AND(Table1[[#This Row],[Severely Immunocompromised]]="Yes",Table1[[#This Row],[Immunoglobulin (IG) within 6 days (for pregnant or severly immunocompromised people only)]]="No"),Table1[[#This Row],[Date of Last Exposure]]+21,
IF(AND(Table1[[#This Row],[Number of Pre-Exposure Doses of MMR]]=0,NOT(ISBLANK(Table1[[#This Row],[Number of Pre-Exposure Doses of MMR]])),Table1[[#This Row],[Immunoglobulin (IG) within 6 days (for pregnant or severly immunocompromised people only)]]="No"),Table1[[#This Row],[Date of Last Exposure]]+21,
IF(AND(Table1[[#This Row],[Student or Staff]]="Staff",Table1[[#This Row],[DOB]]&gt;=DATEVALUE("1/1/1957"),Table1[[#This Row],[Number of Pre-Exposure Doses of MMR]]=0,NOT(ISBLANK(Table1[[#This Row],[Number of Pre-Exposure Doses of MMR]])),Table1[[#This Row],[MMR received within 72 hours]]="No"),Table1[[#This Row],[Date of Last Exposure]]+21,
IF(AND(Table1[[#This Row],[Student or Staff]]="Student",Table1[[#This Row],[Number of Pre-Exposure Doses of MMR]]=0,NOT(ISBLANK(Table1[[#This Row],[Number of Pre-Exposure Doses of MMR]])),Table1[[#This Row],[MMR received within 72 hours]]="No"),Table1[[#This Row],[Date of Last Exposure]]+21,
IF(AND(Table1[[#This Row],[Student or Staff]]="Student",Table1[[#This Row],[Number of Pre-Exposure Doses of MMR]]=1,Table1[[#This Row],[MMR received within 72 hours]]="No"),Table1[[#This Row],[Date of Last Exposure]]+21,"")))))</f>
        <v/>
      </c>
      <c r="M60" s="12" t="str">
        <f>IF(AND(Table1[[#This Row],[Severely Immunocompromised]]="Yes",Table1[[#This Row],[Immunoglobulin (IG) within 6 days (for pregnant or severly immunocompromised people only)]]="No"),Table1[[#This Row],[Date of Last Exposure]]+22,
IF(AND(Table1[[#This Row],[Number of Pre-Exposure Doses of MMR]]=0,NOT(ISBLANK(Table1[[#This Row],[Number of Pre-Exposure Doses of MMR]])),Table1[[#This Row],[Immunoglobulin (IG) within 6 days (for pregnant or severly immunocompromised people only)]]="No"),Table1[[#This Row],[Date of Last Exposure]]+22,
IF(AND(Table1[[#This Row],[Student or Staff]]="Staff",Table1[[#This Row],[DOB]]&gt;=DATEVALUE("1/1/1957"),Table1[[#This Row],[Number of Pre-Exposure Doses of MMR]]=0,NOT(ISBLANK(Table1[[#This Row],[Number of Pre-Exposure Doses of MMR]])),Table1[[#This Row],[MMR received within 72 hours]]="No"),Table1[[#This Row],[Date of Last Exposure]]+22,
IF(AND(Table1[[#This Row],[Student or Staff]]="Student",Table1[[#This Row],[Number of Pre-Exposure Doses of MMR]]=0,NOT(ISBLANK(Table1[[#This Row],[Number of Pre-Exposure Doses of MMR]])),Table1[[#This Row],[MMR received within 72 hours]]="No"),Table1[[#This Row],[Date of Last Exposure]]+22,
IF(AND(Table1[[#This Row],[Student or Staff]]="Student",Table1[[#This Row],[Number of Pre-Exposure Doses of MMR]]=1,Table1[[#This Row],[MMR received within 72 hours]]="No"),Table1[[#This Row],[Date of Last Exposure]]+22,"")))))</f>
        <v/>
      </c>
      <c r="N60" s="13" t="str">
        <f ca="1">IF(Table1[[#This Row],[Name]]="","",IF(Table1[[#This Row],[Return Date]]="","None",IF(AND(TODAY()&gt;=Table1[[#This Row],[First Day of Exclusion]],TODAY()&lt;=Table1[[#This Row],[Last Day of Exclusion]]),"Current",IF(TODAY()&lt;Table1[[#This Row],[First Day of Exclusion]],"Upcoming",IF(TODAY()&gt;=Table1[[#This Row],[Return Date]],"Complete","")))))</f>
        <v/>
      </c>
    </row>
  </sheetData>
  <sheetProtection algorithmName="SHA-512" hashValue="OmzPJSRykYFtv0N1VmBZBXoYO023SYeff3dhjAyoE0d5WjMqSz1VfUZh3qjlGpJee5j4ysW9Uil0hWHFmcx5+A==" saltValue="EPNwC243H22b3nfbuzQtQw==" spinCount="100000" sheet="1" objects="1" scenarios="1"/>
  <conditionalFormatting sqref="A2:N60">
    <cfRule type="expression" dxfId="6" priority="4">
      <formula>$N2="Complete"</formula>
    </cfRule>
    <cfRule type="expression" dxfId="5" priority="5">
      <formula>$N2="Upcoming"</formula>
    </cfRule>
    <cfRule type="expression" dxfId="4" priority="6">
      <formula>$N2="Current"</formula>
    </cfRule>
  </conditionalFormatting>
  <dataValidations count="8">
    <dataValidation type="list" allowBlank="1" showInputMessage="1" showErrorMessage="1" sqref="H2:H1048576" xr:uid="{EDBC3DBF-8FE5-4908-912A-2F3D7CA9798C}">
      <formula1>"0, 1, 2"</formula1>
    </dataValidation>
    <dataValidation type="list" allowBlank="1" showInputMessage="1" showErrorMessage="1" sqref="I1:I1048576" xr:uid="{F5377722-BC78-4E40-8934-1FB6BFD79072}">
      <formula1>"N/A (2 MMR or born before 1957 or preg. or immunocompromised), No, Yes"</formula1>
    </dataValidation>
    <dataValidation type="list" allowBlank="1" showInputMessage="1" showErrorMessage="1" sqref="B1:B1048576" xr:uid="{D904C29C-16B6-40B7-BAFA-A3A39E109FE4}">
      <formula1>"Staff, Student"</formula1>
    </dataValidation>
    <dataValidation type="list" allowBlank="1" showInputMessage="1" showErrorMessage="1" sqref="J1:J1048576" xr:uid="{4DD4B835-20A9-40F3-861F-619E09B3C51F}">
      <formula1>"N/A (not pregnant or immunocompromised), No, Yes"</formula1>
    </dataValidation>
    <dataValidation type="list" allowBlank="1" showInputMessage="1" showErrorMessage="1" sqref="E1:E1048576" xr:uid="{0602FB24-2CEB-4627-AD9B-3CC698AB106D}">
      <formula1>"No, Yes"</formula1>
    </dataValidation>
    <dataValidation type="date" operator="greaterThanOrEqual" allowBlank="1" showInputMessage="1" showErrorMessage="1" sqref="D2:D3 D5:D1048576 D4" xr:uid="{7516BCE4-1125-4479-90AB-171195F0F467}">
      <formula1>14611</formula1>
    </dataValidation>
    <dataValidation operator="greaterThanOrEqual" allowBlank="1" showInputMessage="1" showErrorMessage="1" sqref="D1" xr:uid="{845630D3-72FE-4E42-90D7-6C8FF48AA6BF}"/>
    <dataValidation type="list" allowBlank="1" showInputMessage="1" showErrorMessage="1" sqref="C2:C1048576" xr:uid="{9FDAE5C5-F785-4508-A4E0-3F5F5FB65544}">
      <formula1>"K, 1, 2, 3, 4, 5, 6, 7, 8, 9, 10, 11, 12"</formula1>
    </dataValidation>
  </dataValidations>
  <pageMargins left="0.7" right="0.7" top="0.75" bottom="0.75" header="0.3" footer="0.3"/>
  <ignoredErrors>
    <ignoredError sqref="B1 E1 J1" listDataValidation="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Line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Mukai</dc:creator>
  <cp:lastModifiedBy>Rachel Mukai</cp:lastModifiedBy>
  <dcterms:created xsi:type="dcterms:W3CDTF">2025-05-13T21:01:46Z</dcterms:created>
  <dcterms:modified xsi:type="dcterms:W3CDTF">2025-06-19T17:25:38Z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c43dbc-e2cf-47e7-9277-a8ab6bdc0d54_Enabled">
    <vt:lpwstr>true</vt:lpwstr>
  </property>
  <property fmtid="{D5CDD505-2E9C-101B-9397-08002B2CF9AE}" pid="3" name="MSIP_Label_76c43dbc-e2cf-47e7-9277-a8ab6bdc0d54_SetDate">
    <vt:lpwstr>2025-05-13T21:31:55Z</vt:lpwstr>
  </property>
  <property fmtid="{D5CDD505-2E9C-101B-9397-08002B2CF9AE}" pid="4" name="MSIP_Label_76c43dbc-e2cf-47e7-9277-a8ab6bdc0d54_Method">
    <vt:lpwstr>Standard</vt:lpwstr>
  </property>
  <property fmtid="{D5CDD505-2E9C-101B-9397-08002B2CF9AE}" pid="5" name="MSIP_Label_76c43dbc-e2cf-47e7-9277-a8ab6bdc0d54_Name">
    <vt:lpwstr>defa4170-0d19-0005-0004-bc88714345d2</vt:lpwstr>
  </property>
  <property fmtid="{D5CDD505-2E9C-101B-9397-08002B2CF9AE}" pid="6" name="MSIP_Label_76c43dbc-e2cf-47e7-9277-a8ab6bdc0d54_SiteId">
    <vt:lpwstr>ac2b7ae7-6ed4-4247-9b8f-bc29c3be4b3e</vt:lpwstr>
  </property>
  <property fmtid="{D5CDD505-2E9C-101B-9397-08002B2CF9AE}" pid="7" name="MSIP_Label_76c43dbc-e2cf-47e7-9277-a8ab6bdc0d54_ActionId">
    <vt:lpwstr>965e54d7-c4e5-4866-93b2-c60c8f4f1326</vt:lpwstr>
  </property>
  <property fmtid="{D5CDD505-2E9C-101B-9397-08002B2CF9AE}" pid="8" name="MSIP_Label_76c43dbc-e2cf-47e7-9277-a8ab6bdc0d54_ContentBits">
    <vt:lpwstr>0</vt:lpwstr>
  </property>
  <property fmtid="{D5CDD505-2E9C-101B-9397-08002B2CF9AE}" pid="9" name="MSIP_Label_76c43dbc-e2cf-47e7-9277-a8ab6bdc0d54_Tag">
    <vt:lpwstr>10, 3, 0, 1</vt:lpwstr>
  </property>
</Properties>
</file>